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11.09)" sheetId="1" r:id="rId1"/>
  </sheets>
  <definedNames/>
  <calcPr fullCalcOnLoad="1"/>
</workbook>
</file>

<file path=xl/sharedStrings.xml><?xml version="1.0" encoding="utf-8"?>
<sst xmlns="http://schemas.openxmlformats.org/spreadsheetml/2006/main" count="224" uniqueCount="103">
  <si>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</si>
  <si>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</si>
  <si>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</si>
  <si>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</si>
  <si>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</si>
  <si>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</si>
  <si>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</si>
  <si>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</si>
  <si>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</si>
  <si>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</si>
  <si>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</si>
  <si>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</si>
  <si>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</si>
  <si>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</si>
  <si>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</si>
  <si>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</si>
  <si>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</si>
  <si>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</si>
  <si>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</si>
  <si>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</si>
  <si>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</si>
  <si>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</si>
  <si>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</si>
  <si>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</si>
  <si>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</si>
  <si>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</si>
  <si>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</si>
  <si>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</si>
  <si>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</si>
  <si>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</si>
  <si>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</si>
  <si>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</si>
  <si>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</si>
  <si>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</si>
  <si>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</si>
  <si>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</si>
  <si>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</si>
  <si>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</si>
  <si>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</si>
  <si>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</si>
  <si>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</si>
  <si>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</si>
  <si>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</si>
  <si>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</si>
  <si>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</si>
  <si>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</si>
  <si>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</si>
  <si>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</si>
  <si>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</si>
  <si>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</si>
  <si>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</si>
  <si>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</si>
  <si>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</si>
  <si>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</si>
  <si>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</si>
  <si>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</si>
  <si>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</si>
  <si>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</si>
  <si>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</si>
  <si>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</si>
  <si>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</si>
  <si>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</si>
  <si>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</si>
  <si>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</si>
  <si>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</si>
  <si>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</si>
  <si>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</si>
  <si>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</si>
  <si>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</si>
  <si>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</si>
  <si>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</si>
  <si>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</si>
  <si>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</si>
  <si>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</si>
  <si>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</si>
  <si>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</si>
  <si>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</si>
  <si>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</si>
  <si>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</si>
  <si>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</si>
  <si>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</si>
  <si>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</si>
  <si>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</si>
  <si>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</si>
  <si>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</si>
  <si>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</si>
  <si>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</si>
  <si>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</si>
  <si>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</si>
  <si>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</si>
  <si>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</si>
  <si>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</si>
  <si>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</si>
  <si>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</si>
  <si>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</si>
  <si>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</si>
  <si>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</si>
  <si>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</si>
  <si>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</si>
  <si>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</si>
  <si>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</si>
  <si>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на 2011 год"</t>
  </si>
  <si>
    <t>к решению 10 сессии 2 созыва № 49 от 30.11.2010г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</si>
</sst>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102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28" t="s">
        <v>98</v>
      </c>
      <c r="B6" s="28"/>
      <c r="C6" s="28"/>
      <c r="D6" s="28"/>
      <c r="E6" s="28"/>
      <c r="F6" s="28"/>
      <c r="G6" s="28"/>
      <c r="H6" s="28"/>
    </row>
    <row r="7" spans="1:8" ht="12.75">
      <c r="A7" s="28" t="s">
        <v>0</v>
      </c>
      <c r="B7" s="28"/>
      <c r="C7" s="28"/>
      <c r="D7" s="28"/>
      <c r="E7" s="28"/>
      <c r="F7" s="28"/>
      <c r="G7" s="28"/>
      <c r="H7" s="28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f>F10+F14+F17</f>
        <v>1493000</v>
      </c>
      <c r="G9" s="25">
        <f>G10+G14+G17</f>
        <v>1493000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v>492000</v>
      </c>
      <c r="G10" s="11"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v>492000</v>
      </c>
      <c r="G11" s="14"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v>997200</v>
      </c>
      <c r="G14" s="11">
        <v>997200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v>997200</v>
      </c>
      <c r="G15" s="14">
        <v>997200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v>997200</v>
      </c>
      <c r="G16" s="14">
        <v>997200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v>3800</v>
      </c>
      <c r="G17" s="11">
        <v>3800</v>
      </c>
      <c r="H17" s="11">
        <v>0</v>
      </c>
    </row>
    <row r="18" spans="1:8" ht="33.75">
      <c r="A18" s="12" t="s">
        <v>94</v>
      </c>
      <c r="B18" s="13" t="s">
        <v>10</v>
      </c>
      <c r="C18" s="13" t="s">
        <v>23</v>
      </c>
      <c r="D18" s="13" t="s">
        <v>93</v>
      </c>
      <c r="E18" s="10"/>
      <c r="F18" s="8">
        <f aca="true" t="shared" si="0" ref="F18:F43">G18+H18</f>
        <v>0</v>
      </c>
      <c r="G18" s="11">
        <f>G19</f>
        <v>0</v>
      </c>
      <c r="H18" s="11"/>
    </row>
    <row r="19" spans="1:8" ht="22.5">
      <c r="A19" s="12" t="s">
        <v>95</v>
      </c>
      <c r="B19" s="13" t="s">
        <v>10</v>
      </c>
      <c r="C19" s="13" t="s">
        <v>23</v>
      </c>
      <c r="D19" s="13" t="s">
        <v>93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v>3800</v>
      </c>
      <c r="G20" s="14">
        <v>3800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v>3800</v>
      </c>
      <c r="G21" s="14">
        <v>3800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5">
        <v>68500</v>
      </c>
      <c r="G22" s="26">
        <f>G23</f>
        <v>68500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5">
        <v>68500</v>
      </c>
      <c r="G23" s="26">
        <f>G24</f>
        <v>68500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5">
        <v>68500</v>
      </c>
      <c r="G24" s="26">
        <v>68500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5">
        <v>4000</v>
      </c>
      <c r="G25" s="25">
        <v>4000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91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90</v>
      </c>
      <c r="B30" s="13" t="s">
        <v>29</v>
      </c>
      <c r="C30" s="13" t="s">
        <v>23</v>
      </c>
      <c r="D30" s="13"/>
      <c r="E30" s="13"/>
      <c r="F30" s="8">
        <v>4000</v>
      </c>
      <c r="G30" s="14">
        <v>4000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92</v>
      </c>
      <c r="E31" s="13" t="s">
        <v>16</v>
      </c>
      <c r="F31" s="8">
        <v>4000</v>
      </c>
      <c r="G31" s="14">
        <v>4000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92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5">
        <f>F37+F44</f>
        <v>260000</v>
      </c>
      <c r="G36" s="25">
        <f>G37+G44</f>
        <v>260000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v>50000</v>
      </c>
      <c r="G37" s="16">
        <v>50000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v>50000</v>
      </c>
      <c r="G38" s="14">
        <v>50000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>F45</f>
        <v>210000</v>
      </c>
      <c r="G44" s="8">
        <f>G45</f>
        <v>210000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>F46+F47+F48</f>
        <v>210000</v>
      </c>
      <c r="G45" s="8">
        <f>G46+G47+G48</f>
        <v>210000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v>150000</v>
      </c>
      <c r="G46" s="14">
        <v>150000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v>50000</v>
      </c>
      <c r="G47" s="14">
        <v>50000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aca="true" t="shared" si="1" ref="F49:F62">G49+H49</f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1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5">
        <f>F52</f>
        <v>1413000</v>
      </c>
      <c r="G51" s="25">
        <f>G52</f>
        <v>1313000</v>
      </c>
      <c r="H51" s="25">
        <f>H52</f>
        <v>100000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>F53+F56</f>
        <v>1413000</v>
      </c>
      <c r="G52" s="8">
        <f>G53+G56</f>
        <v>1313000</v>
      </c>
      <c r="H52" s="8">
        <f>H53+H56</f>
        <v>100000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1"/>
        <v>1056500</v>
      </c>
      <c r="G53" s="22">
        <v>956500</v>
      </c>
      <c r="H53" s="22">
        <v>100000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1"/>
        <v>1056500</v>
      </c>
      <c r="G54" s="22">
        <v>956500</v>
      </c>
      <c r="H54" s="22">
        <v>100000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1"/>
        <v>1056500</v>
      </c>
      <c r="G55" s="22">
        <v>956500</v>
      </c>
      <c r="H55" s="22">
        <v>100000</v>
      </c>
    </row>
    <row r="56" spans="1:8" ht="12.75">
      <c r="A56" s="20" t="s">
        <v>82</v>
      </c>
      <c r="B56" s="7" t="s">
        <v>44</v>
      </c>
      <c r="C56" s="7" t="s">
        <v>10</v>
      </c>
      <c r="D56" s="7" t="s">
        <v>83</v>
      </c>
      <c r="E56" s="7"/>
      <c r="F56" s="8">
        <f t="shared" si="1"/>
        <v>356500</v>
      </c>
      <c r="G56" s="22">
        <v>356500</v>
      </c>
      <c r="H56" s="22"/>
    </row>
    <row r="57" spans="1:8" ht="22.5">
      <c r="A57" s="20" t="s">
        <v>78</v>
      </c>
      <c r="B57" s="7" t="s">
        <v>44</v>
      </c>
      <c r="C57" s="7" t="s">
        <v>10</v>
      </c>
      <c r="D57" s="7" t="s">
        <v>84</v>
      </c>
      <c r="E57" s="7"/>
      <c r="F57" s="8">
        <f t="shared" si="1"/>
        <v>356500</v>
      </c>
      <c r="G57" s="22">
        <v>356500</v>
      </c>
      <c r="H57" s="22"/>
    </row>
    <row r="58" spans="1:8" ht="15.75" customHeight="1">
      <c r="A58" s="20" t="s">
        <v>80</v>
      </c>
      <c r="B58" s="7" t="s">
        <v>44</v>
      </c>
      <c r="C58" s="7" t="s">
        <v>10</v>
      </c>
      <c r="D58" s="7" t="s">
        <v>84</v>
      </c>
      <c r="E58" s="7" t="s">
        <v>81</v>
      </c>
      <c r="F58" s="8">
        <f t="shared" si="1"/>
        <v>356500</v>
      </c>
      <c r="G58" s="22">
        <v>356500</v>
      </c>
      <c r="H58" s="22"/>
    </row>
    <row r="59" spans="1:8" ht="12.75">
      <c r="A59" s="15" t="s">
        <v>85</v>
      </c>
      <c r="B59" s="6" t="s">
        <v>40</v>
      </c>
      <c r="C59" s="7"/>
      <c r="D59" s="7"/>
      <c r="E59" s="7"/>
      <c r="F59" s="25">
        <v>6000</v>
      </c>
      <c r="G59" s="25">
        <v>6000</v>
      </c>
      <c r="H59" s="22">
        <f>H61</f>
        <v>0</v>
      </c>
    </row>
    <row r="60" spans="1:8" ht="12.75">
      <c r="A60" s="20" t="s">
        <v>100</v>
      </c>
      <c r="B60" s="6" t="s">
        <v>40</v>
      </c>
      <c r="C60" s="7" t="s">
        <v>10</v>
      </c>
      <c r="D60" s="7" t="s">
        <v>99</v>
      </c>
      <c r="E60" s="7" t="s">
        <v>16</v>
      </c>
      <c r="F60" s="25">
        <v>6000</v>
      </c>
      <c r="G60" s="27">
        <v>6000</v>
      </c>
      <c r="H60" s="22"/>
    </row>
    <row r="61" spans="1:8" ht="12.75">
      <c r="A61" s="12" t="s">
        <v>86</v>
      </c>
      <c r="B61" s="7" t="s">
        <v>40</v>
      </c>
      <c r="C61" s="7" t="s">
        <v>29</v>
      </c>
      <c r="D61" s="7" t="s">
        <v>87</v>
      </c>
      <c r="E61" s="7"/>
      <c r="F61" s="8">
        <f t="shared" si="1"/>
        <v>0</v>
      </c>
      <c r="G61" s="22">
        <f>G62</f>
        <v>0</v>
      </c>
      <c r="H61" s="22">
        <f>H62</f>
        <v>0</v>
      </c>
    </row>
    <row r="62" spans="1:8" ht="22.5">
      <c r="A62" s="12" t="s">
        <v>88</v>
      </c>
      <c r="B62" s="7" t="s">
        <v>40</v>
      </c>
      <c r="C62" s="7" t="s">
        <v>29</v>
      </c>
      <c r="D62" s="7" t="s">
        <v>87</v>
      </c>
      <c r="E62" s="7" t="s">
        <v>89</v>
      </c>
      <c r="F62" s="8">
        <f t="shared" si="1"/>
        <v>0</v>
      </c>
      <c r="G62" s="22"/>
      <c r="H62" s="22">
        <v>0</v>
      </c>
    </row>
    <row r="63" spans="1:8" ht="12.75">
      <c r="A63" s="23" t="s">
        <v>6</v>
      </c>
      <c r="B63" s="24"/>
      <c r="C63" s="24"/>
      <c r="D63" s="24"/>
      <c r="E63" s="24"/>
      <c r="F63" s="25">
        <f>F9+F22+F25+F36+F51+F59</f>
        <v>3244500</v>
      </c>
      <c r="G63" s="25">
        <f>G9+G22+G25+G36+G51+G59</f>
        <v>3144500</v>
      </c>
      <c r="H63" s="25">
        <f>H9+H22+H25+H36+H51+H59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2009-11-24T07:05:43Z</cp:lastPrinted>
  <dcterms:created xsi:type="dcterms:W3CDTF">2007-11-22T13:42:30Z</dcterms:created>
  <dcterms:modified xsi:type="dcterms:W3CDTF">2010-11-25T12:06:33Z</dcterms:modified>
  <cp:category/>
  <cp:version/>
  <cp:contentType/>
  <cp:contentStatus/>
</cp:coreProperties>
</file>